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价单" sheetId="4" r:id="rId1"/>
  </sheets>
  <definedNames>
    <definedName name="_xlnm._FilterDatabase" localSheetId="0" hidden="1">报价单!$A$4:$H$16</definedName>
    <definedName name="_xlnm.Print_Area" localSheetId="0">报价单!$A$1:$H$16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<sst xmlns="http://schemas.openxmlformats.org/spreadsheetml/2006/main" count="37" uniqueCount="29">
  <si>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中山大学国家大学科技园珠海园区大楼招牌制作和安装工程</t>
  </si>
  <si>
    <t>报价单</t>
  </si>
  <si>
    <t>供应商名称：                     联系人：               联系电话：                     日期：2025 年    月    日</t>
  </si>
  <si>
    <t>序号</t>
  </si>
  <si>
    <t>项目名称</t>
  </si>
  <si>
    <t>项目特征</t>
  </si>
  <si>
    <t>单位</t>
  </si>
  <si>
    <t>工程量</t>
  </si>
  <si>
    <t>税前单价（元）</t>
  </si>
  <si>
    <t>税前总价（元）</t>
  </si>
  <si>
    <t>备注</t>
  </si>
  <si>
    <t>南翼南面15层招牌字</t>
  </si>
  <si>
    <t>1.尺寸：字高2.2米，宽2.2米，厚0.3米；
2.材质：1.2mm厚镀锌钢板烤漆，内部钢架结构；不带灯；
3.50*50mm3.0热镀锌方通与角铁支撑底架斜力支撑架材料；
4.抗风等级12级以上。</t>
  </si>
  <si>
    <t>个</t>
  </si>
  <si>
    <t>南翼北面15层招牌字</t>
  </si>
  <si>
    <t>南翼西面招牌字</t>
  </si>
  <si>
    <t>1.尺寸：字高1.8米，宽1.8米，厚0.3米；
2.材质：1.2mm厚镀锌钢板烤漆，内部钢架结构；不带灯；
3.抗风等级12级以上。</t>
  </si>
  <si>
    <t>南翼南面首层招牌</t>
  </si>
  <si>
    <t>字体：
1.尺寸：字高1.3米，宽1.3米，厚0.25米；
2.材质：1.3mm厚镀锌钢板烤漆，内部钢架结构；不带灯；
3.抗风等级12级以上。</t>
  </si>
  <si>
    <t>底座基础焊接：
1.尺寸：16米长*1米宽*0.15米高；
2.工艺：4x4角钢焊接，涂刷防锈漆。</t>
  </si>
  <si>
    <t>项</t>
  </si>
  <si>
    <t>提供和安装18mm厚黑麻石给底座的饰面。</t>
  </si>
  <si>
    <t>提供和安装室外地面防水射灯。</t>
  </si>
  <si>
    <t>措施项目费(包括但不限于搬运费用、清运垃圾、环境保护、现场修复、辅材等相关配套费用）</t>
  </si>
  <si>
    <t>合计</t>
  </si>
  <si>
    <t>/</t>
  </si>
  <si>
    <r>
      <rPr>
        <sz val="11"/>
        <color rgb="FF000000"/>
        <rFont val="宋体"/>
        <charset val="134"/>
      </rPr>
      <t>增值税</t>
    </r>
    <r>
      <rPr>
        <u/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（专用/普通）发票，税率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%</t>
    </r>
  </si>
  <si>
    <t>工程总价</t>
  </si>
  <si>
    <r>
      <t>报价须知：
1.以上为人民币报价，已含增值税（专用/普通）发票/搬运费用/清运垃圾/环境保护/现场修复/辅材等一切相关费用，且报价有效期为6个月；
2.工程保修期不少于24个月；
3.施工工期：20</t>
    </r>
    <r>
      <rPr>
        <u/>
        <sz val="10"/>
        <color rgb="FF000000"/>
        <rFont val="宋体"/>
        <charset val="134"/>
      </rPr>
      <t xml:space="preserve"> 25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>月</t>
    </r>
    <r>
      <rPr>
        <u/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>日至20</t>
    </r>
    <r>
      <rPr>
        <u/>
        <sz val="10"/>
        <color rgb="FF000000"/>
        <rFont val="宋体"/>
        <charset val="134"/>
      </rPr>
      <t xml:space="preserve"> 25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月</t>
    </r>
    <r>
      <rPr>
        <u/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日期间，不超</t>
    </r>
    <r>
      <rPr>
        <u/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日历天（具体开工日期以甲方发出的书面通知为准）；
4.施工时段 ：□白天    □夜间（19:00-次日07:00）；
噪音施工：工作日18:00—22:00，法定公休日、节假日8:00-22:00，包括但不限于打凿地面、墙面、使用冲击钻、电锯、电砂轮等。
非噪音施工：周一至周日8：00—22:00，但不得引起他人投诉。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</si>
</sst>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  <numFmt numFmtId="178" formatCode="0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0"/>
      <color rgb="FF000000"/>
      <name val="宋体"/>
      <charset val="134"/>
    </font>
    <font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一般_K11 PRC －项目公司 - 财务手册讨论稿(2010年1月7日修改)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view="pageBreakPreview" zoomScaleNormal="100" workbookViewId="0">
      <selection activeCell="A13" sqref="A13:E13"/>
    </sheetView>
  </sheetViews>
  <sheetFormatPr defaultColWidth="9" defaultRowHeight="13.5" outlineLevelCol="7"/>
  <cols>
    <col min="1" max="1" width="6" style="1" customWidth="1"/>
    <col min="2" max="2" width="21.25" style="1" customWidth="1"/>
    <col min="3" max="3" width="30.375" style="2" customWidth="1"/>
    <col min="4" max="4" width="6.625" style="1" customWidth="1"/>
    <col min="5" max="5" width="11.125" style="1" customWidth="1"/>
    <col min="6" max="7" width="15" style="3" customWidth="1"/>
    <col min="8" max="8" width="17.25" style="1" customWidth="1"/>
    <col min="9" max="9" width="10.375" style="4"/>
    <col min="10" max="10" width="10" style="4" customWidth="1"/>
    <col min="11" max="16384" width="9" style="4"/>
  </cols>
  <sheetData>
    <row r="1" ht="27.9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22.5" spans="1:8">
      <c r="A2" s="5" t="s">
        <v>1</v>
      </c>
      <c r="B2" s="5"/>
      <c r="C2" s="6"/>
      <c r="D2" s="5"/>
      <c r="E2" s="5"/>
      <c r="F2" s="5"/>
      <c r="G2" s="5"/>
      <c r="H2" s="5"/>
    </row>
    <row r="3" ht="22.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30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11" t="s">
        <v>10</v>
      </c>
    </row>
    <row r="5" ht="125.1" customHeight="1" spans="1:8">
      <c r="A5" s="12">
        <v>1</v>
      </c>
      <c r="B5" s="13" t="s">
        <v>11</v>
      </c>
      <c r="C5" s="14" t="s">
        <v>12</v>
      </c>
      <c r="D5" s="12" t="s">
        <v>13</v>
      </c>
      <c r="E5" s="15">
        <v>11</v>
      </c>
      <c r="F5" s="16"/>
      <c r="G5" s="16">
        <f t="shared" ref="G5:G11" si="0">E5*F5</f>
        <v>0</v>
      </c>
      <c r="H5" s="17"/>
    </row>
    <row r="6" ht="117.95" customHeight="1" spans="1:8">
      <c r="A6" s="12">
        <v>2</v>
      </c>
      <c r="B6" s="13" t="s">
        <v>14</v>
      </c>
      <c r="C6" s="14" t="s">
        <v>12</v>
      </c>
      <c r="D6" s="12" t="s">
        <v>13</v>
      </c>
      <c r="E6" s="15">
        <v>11</v>
      </c>
      <c r="F6" s="16"/>
      <c r="G6" s="16">
        <f t="shared" si="0"/>
        <v>0</v>
      </c>
      <c r="H6" s="17"/>
    </row>
    <row r="7" ht="135" customHeight="1" spans="1:8">
      <c r="A7" s="12">
        <v>3</v>
      </c>
      <c r="B7" s="13" t="s">
        <v>15</v>
      </c>
      <c r="C7" s="14" t="s">
        <v>16</v>
      </c>
      <c r="D7" s="12" t="s">
        <v>13</v>
      </c>
      <c r="E7" s="15">
        <v>11</v>
      </c>
      <c r="F7" s="16"/>
      <c r="G7" s="16">
        <f t="shared" si="0"/>
        <v>0</v>
      </c>
      <c r="H7" s="17"/>
    </row>
    <row r="8" ht="132.95" customHeight="1" spans="1:8">
      <c r="A8" s="18">
        <v>4</v>
      </c>
      <c r="B8" s="19" t="s">
        <v>17</v>
      </c>
      <c r="C8" s="14" t="s">
        <v>18</v>
      </c>
      <c r="D8" s="12" t="s">
        <v>13</v>
      </c>
      <c r="E8" s="15">
        <v>11</v>
      </c>
      <c r="F8" s="16"/>
      <c r="G8" s="16">
        <f t="shared" si="0"/>
        <v>0</v>
      </c>
      <c r="H8" s="17"/>
    </row>
    <row r="9" ht="69" customHeight="1" spans="1:8">
      <c r="A9" s="20"/>
      <c r="B9" s="21"/>
      <c r="C9" s="14" t="s">
        <v>19</v>
      </c>
      <c r="D9" s="12" t="s">
        <v>20</v>
      </c>
      <c r="E9" s="15">
        <v>1</v>
      </c>
      <c r="F9" s="16"/>
      <c r="G9" s="16">
        <f t="shared" si="0"/>
        <v>0</v>
      </c>
      <c r="H9" s="17"/>
    </row>
    <row r="10" ht="69" customHeight="1" spans="1:8">
      <c r="A10" s="20"/>
      <c r="B10" s="21"/>
      <c r="C10" s="14" t="s">
        <v>21</v>
      </c>
      <c r="D10" s="12" t="s">
        <v>20</v>
      </c>
      <c r="E10" s="15">
        <v>1</v>
      </c>
      <c r="F10" s="16"/>
      <c r="G10" s="16">
        <f t="shared" si="0"/>
        <v>0</v>
      </c>
      <c r="H10" s="17"/>
    </row>
    <row r="11" ht="69" customHeight="1" spans="1:8">
      <c r="A11" s="22"/>
      <c r="B11" s="23"/>
      <c r="C11" s="14" t="s">
        <v>22</v>
      </c>
      <c r="D11" s="12" t="s">
        <v>13</v>
      </c>
      <c r="E11" s="15">
        <v>11</v>
      </c>
      <c r="F11" s="16"/>
      <c r="G11" s="16">
        <f t="shared" si="0"/>
        <v>0</v>
      </c>
      <c r="H11"/>
    </row>
    <row r="12" ht="42.95" customHeight="1" spans="1:8">
      <c r="A12" s="12" t="s">
        <v>23</v>
      </c>
      <c r="B12" s="12"/>
      <c r="C12" s="12"/>
      <c r="D12" s="12"/>
      <c r="E12" s="12"/>
      <c r="F12" s="16"/>
      <c r="G12" s="16">
        <f>F12</f>
        <v>0</v>
      </c>
      <c r="H12" s="24"/>
    </row>
    <row r="13" ht="26.1" customHeight="1" spans="1:8">
      <c r="A13" s="25" t="s">
        <v>24</v>
      </c>
      <c r="B13" s="25"/>
      <c r="C13" s="26"/>
      <c r="D13" s="25"/>
      <c r="E13" s="25"/>
      <c r="F13" s="27" t="s">
        <v>25</v>
      </c>
      <c r="G13" s="27">
        <f>SUM(G5:G12)</f>
        <v>0</v>
      </c>
      <c r="H13" s="27"/>
    </row>
    <row r="14" ht="26.1" customHeight="1" spans="1:8">
      <c r="A14" s="28" t="s">
        <v>26</v>
      </c>
      <c r="B14" s="29"/>
      <c r="C14" s="29"/>
      <c r="D14" s="29"/>
      <c r="E14" s="30"/>
      <c r="F14" s="27" t="s">
        <v>25</v>
      </c>
      <c r="G14" s="27">
        <f>G13*0.01</f>
        <v>0</v>
      </c>
      <c r="H14" s="27"/>
    </row>
    <row r="15" ht="26.1" customHeight="1" spans="1:8">
      <c r="A15" s="25" t="s">
        <v>27</v>
      </c>
      <c r="B15" s="25"/>
      <c r="C15" s="26"/>
      <c r="D15" s="25"/>
      <c r="E15" s="25"/>
      <c r="F15" s="27" t="s">
        <v>25</v>
      </c>
      <c r="G15" s="10">
        <f>G13+G14</f>
        <v>0</v>
      </c>
      <c r="H15" s="10"/>
    </row>
    <row r="16" ht="101.1" customHeight="1" spans="1:8">
      <c r="A16" s="31" t="s">
        <v>28</v>
      </c>
      <c r="B16" s="31"/>
      <c r="C16" s="31"/>
      <c r="D16" s="31"/>
      <c r="E16" s="31"/>
      <c r="F16" s="31"/>
      <c r="G16" s="31"/>
      <c r="H16" s="31"/>
    </row>
  </sheetData>
  <autoFilter xmlns:etc="http://www.wps.cn/officeDocument/2017/etCustomData" ref="A4:H16" etc:filterBottomFollowUsedRange="0">
    <extLst/>
  </autoFilter>
  <mergeCells count="10">
    <mergeCell ref="A1:H1"/>
    <mergeCell ref="A2:H2"/>
    <mergeCell ref="A3:H3"/>
    <mergeCell ref="A12:E12"/>
    <mergeCell ref="A13:E13"/>
    <mergeCell ref="A14:E14"/>
    <mergeCell ref="A15:E15"/>
    <mergeCell ref="A16:H16"/>
    <mergeCell ref="A8:A11"/>
    <mergeCell ref="B8:B11"/>
  </mergeCells>
  <printOptions horizontalCentered="1"/>
  <pageMargins left="0.700694444444445" right="0.700694444444445" top="0.751388888888889" bottom="0.751388888888889" header="0.298611111111111" footer="0.298611111111111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黄家业</cp:lastModifiedBy>
  <dcterms:created xsi:type="dcterms:W3CDTF">2018-06-12T19:59:00Z</dcterms:created>
  <cp:lastPrinted>2023-07-24T02:33:00Z</cp:lastPrinted>
  <dcterms:modified xsi:type="dcterms:W3CDTF">2025-09-11T01:42:20Z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6BB8962D7BC74D0AA081FCFA0CCDF3AE_13</vt:lpwstr>
  </property>
</Properties>
</file>